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910" windowHeight="567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28" i="1"/>
  <c r="D32"/>
  <c r="D31"/>
  <c r="D30"/>
  <c r="N15"/>
  <c r="C24"/>
</calcChain>
</file>

<file path=xl/sharedStrings.xml><?xml version="1.0" encoding="utf-8"?>
<sst xmlns="http://schemas.openxmlformats.org/spreadsheetml/2006/main" count="41" uniqueCount="41">
  <si>
    <t>Encuadre</t>
  </si>
  <si>
    <t>Exposición Grupal</t>
  </si>
  <si>
    <t>Evaluación</t>
  </si>
  <si>
    <t>Reportes de lectura</t>
  </si>
  <si>
    <t>Participacion</t>
  </si>
  <si>
    <t>2 exámenes</t>
  </si>
  <si>
    <t>El Hombre como ser indescifrable</t>
  </si>
  <si>
    <t>Bioética General</t>
  </si>
  <si>
    <t>La bioética en la atencion Médica</t>
  </si>
  <si>
    <t>Bioética al inicio de la vida</t>
  </si>
  <si>
    <t>Bioética y manipulacion genética</t>
  </si>
  <si>
    <t>Bioética y reproducción humana</t>
  </si>
  <si>
    <t>Ética fundamental de la muerte humana</t>
  </si>
  <si>
    <t>Experimentación Humana en biomedicina</t>
  </si>
  <si>
    <t>Bioética
Raúl Garza Garza
Pags. 13-34</t>
  </si>
  <si>
    <t>Bioética
Raúl Garza Garza
Pags. 35-51</t>
  </si>
  <si>
    <t xml:space="preserve">Conciencia y ética humana </t>
  </si>
  <si>
    <t>Bioética
Raúl Garza Garza
Pags. 53-67</t>
  </si>
  <si>
    <t>Ética, deontología y bioética</t>
  </si>
  <si>
    <t>Bioética
Raúl Garza Garza
Pags. 69-84</t>
  </si>
  <si>
    <t>Bioética, persona humana y filisofía</t>
  </si>
  <si>
    <t>Bioética
Raúl Garza Garza
Pags. 85-100</t>
  </si>
  <si>
    <t>Bioética
Raúl Garza Garza
Pags. 103-123</t>
  </si>
  <si>
    <t>Bioética
Raúl Garza Garza
Pags. 125-145</t>
  </si>
  <si>
    <t>Bioética
Raúl Garza Garza
Pags. 167-188</t>
  </si>
  <si>
    <t>Bioética
Raúl Garza Garza
Pags. 189-214</t>
  </si>
  <si>
    <t>Bioética
Raúl Garza Garza
Pags. 235-258</t>
  </si>
  <si>
    <t>Bioética
Raúl Garza Garza
Pags. 307-321</t>
  </si>
  <si>
    <t>Características de la persona humana</t>
  </si>
  <si>
    <t>Introducción a la Bioética</t>
  </si>
  <si>
    <t>Ana Lilia Alvizo
Anahí Landín 
Alejandro Santoyo
Luigi Rivera</t>
  </si>
  <si>
    <t xml:space="preserve">Ana Tere González
Citlali Sarahí Becerra
Felipe de Jesús Puga
Oscar Urquieta
</t>
  </si>
  <si>
    <t>Raúl Esnerto Adame
Uriel Martín
Ghiristian García
Eduardo Sánchez</t>
  </si>
  <si>
    <t>Elizabeth Tirado López
Alejandra Tapia
Rodolfo Chávez
Ciinthya Cervantes</t>
  </si>
  <si>
    <t>Víctor Hugo Ángel
Fernando Canchola
Carlos González
Adriana Hernández
Diego Espinoza</t>
  </si>
  <si>
    <t>Yolanda Ireta
Melisa García
Isaac Ávalos
Salvador Cortés</t>
  </si>
  <si>
    <t>María del Mar López
Yaneth Matínez
Chiristian Valentín Mora
Laura Victoria Flores</t>
  </si>
  <si>
    <t>Ramón Esparza García
Emmanuel Avendaño
Daniel Rivas
Wiliam Fabricio</t>
  </si>
  <si>
    <t>Lizbeth Orozco
Jonathan Loza
Sandra Pérez
Yosian Lizeth López</t>
  </si>
  <si>
    <t>Bernardino Lomelí
Daniel Navarro
Luis Aceves
Erick Vázquez</t>
  </si>
  <si>
    <t>Aurora Alejandra Ruiz
Cynthia Trujillo
Cristian Granados
María Guadalupe Herrera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</si>
</sst>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9.35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16" fontId="0" fillId="0" borderId="2" xfId="0" applyNumberFormat="1" applyBorder="1"/>
    <xf numFmtId="0" fontId="1" fillId="0" borderId="1" xfId="0" applyFont="1" applyBorder="1"/>
    <xf numFmtId="0" fontId="1" fillId="0" borderId="0" xfId="0" applyFont="1" applyBorder="1"/>
    <xf numFmtId="0" fontId="0" fillId="0" borderId="0" xfId="0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wrapText="1"/>
    </xf>
    <xf numFmtId="0" fontId="1" fillId="0" borderId="1" xfId="0" applyFont="1" applyFill="1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" fontId="0" fillId="0" borderId="0" xfId="0" applyNumberFormat="1" applyBorder="1"/>
    <xf numFmtId="0" fontId="0" fillId="0" borderId="0" xfId="0" applyBorder="1" applyAlignment="1"/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vertical="center" wrapText="1"/>
    </xf>
    <xf numFmtId="0" fontId="4" fillId="0" borderId="0" xfId="1" applyAlignment="1" applyProtection="1"/>
    <xf numFmtId="0" fontId="0" fillId="0" borderId="0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0" fillId="2" borderId="6" xfId="0" applyFill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2" borderId="11" xfId="0" applyNumberFormat="1" applyFill="1" applyBorder="1" applyAlignment="1">
      <alignment horizontal="center" vertical="center" wrapText="1"/>
    </xf>
    <xf numFmtId="49" fontId="0" fillId="0" borderId="0" xfId="0" applyNumberFormat="1"/>
    <xf numFmtId="0" fontId="0" fillId="0" borderId="14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9" xfId="0" applyNumberFormat="1" applyFill="1" applyBorder="1" applyAlignment="1">
      <alignment horizontal="center" vertical="center" wrapText="1"/>
    </xf>
    <xf numFmtId="16" fontId="0" fillId="0" borderId="15" xfId="0" applyNumberFormat="1" applyBorder="1"/>
    <xf numFmtId="16" fontId="0" fillId="0" borderId="0" xfId="0" applyNumberFormat="1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49" fontId="0" fillId="0" borderId="0" xfId="0" applyNumberFormat="1" applyFill="1" applyBorder="1"/>
    <xf numFmtId="16" fontId="0" fillId="0" borderId="16" xfId="0" applyNumberFormat="1" applyFill="1" applyBorder="1"/>
    <xf numFmtId="0" fontId="0" fillId="0" borderId="16" xfId="0" applyFill="1" applyBorder="1" applyAlignment="1">
      <alignment wrapText="1"/>
    </xf>
    <xf numFmtId="0" fontId="0" fillId="0" borderId="16" xfId="0" applyFill="1" applyBorder="1" applyAlignment="1">
      <alignment horizontal="center" vertical="center" wrapText="1"/>
    </xf>
    <xf numFmtId="49" fontId="0" fillId="0" borderId="16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0" fillId="0" borderId="3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13" xfId="0" applyBorder="1" applyAlignment="1"/>
    <xf numFmtId="0" fontId="0" fillId="0" borderId="6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16" fontId="0" fillId="0" borderId="0" xfId="0" applyNumberForma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2" borderId="17" xfId="0" applyFill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32"/>
  <sheetViews>
    <sheetView tabSelected="1" topLeftCell="A2" zoomScale="115" zoomScaleNormal="115" workbookViewId="0">
      <selection activeCell="A6" sqref="A6"/>
    </sheetView>
  </sheetViews>
  <sheetFormatPr baseColWidth="10" defaultRowHeight="15"/>
  <cols>
    <col min="2" max="21" width="23.28515625" customWidth="1"/>
  </cols>
  <sheetData>
    <row r="2" spans="1:22" ht="15.75" thickBot="1">
      <c r="D2" s="45"/>
      <c r="E2" s="45">
        <v>1</v>
      </c>
      <c r="F2" s="45"/>
      <c r="G2" s="45">
        <v>2</v>
      </c>
      <c r="H2" s="45">
        <v>3</v>
      </c>
      <c r="I2" s="45">
        <v>4</v>
      </c>
      <c r="J2" s="45">
        <v>5</v>
      </c>
      <c r="K2" s="45"/>
      <c r="L2" s="45">
        <v>6</v>
      </c>
      <c r="M2" s="45">
        <v>7</v>
      </c>
      <c r="N2" s="45">
        <v>8</v>
      </c>
      <c r="O2" s="45">
        <v>9</v>
      </c>
      <c r="P2" s="45">
        <v>10</v>
      </c>
      <c r="Q2" s="45">
        <v>11</v>
      </c>
      <c r="R2" s="45"/>
      <c r="S2" s="45"/>
      <c r="T2" s="45"/>
    </row>
    <row r="3" spans="1:22">
      <c r="B3" s="5"/>
      <c r="C3" s="1">
        <v>40416</v>
      </c>
      <c r="D3" s="1">
        <v>40392</v>
      </c>
      <c r="E3" s="1">
        <v>40430</v>
      </c>
      <c r="F3" s="1">
        <v>40437</v>
      </c>
      <c r="G3" s="1">
        <v>40444</v>
      </c>
      <c r="H3" s="1">
        <v>40451</v>
      </c>
      <c r="I3" s="1">
        <v>40458</v>
      </c>
      <c r="J3" s="1">
        <v>40465</v>
      </c>
      <c r="K3" s="1">
        <v>40472</v>
      </c>
      <c r="L3" s="1">
        <v>40479</v>
      </c>
      <c r="M3" s="1">
        <v>40486</v>
      </c>
      <c r="N3" s="1">
        <v>40493</v>
      </c>
      <c r="O3" s="1">
        <v>40500</v>
      </c>
      <c r="P3" s="1">
        <v>40507</v>
      </c>
      <c r="Q3" s="1">
        <v>40514</v>
      </c>
      <c r="R3" s="1">
        <v>40521</v>
      </c>
      <c r="S3" s="30">
        <v>40528</v>
      </c>
      <c r="T3" s="37"/>
      <c r="U3" s="31"/>
      <c r="V3" s="32"/>
    </row>
    <row r="4" spans="1:22" ht="15" customHeight="1">
      <c r="B4" s="5"/>
      <c r="C4" s="7"/>
      <c r="D4" s="48"/>
      <c r="E4" s="49"/>
      <c r="F4" s="49"/>
      <c r="G4" s="49"/>
      <c r="H4" s="49"/>
      <c r="I4" s="49"/>
      <c r="J4" s="49"/>
      <c r="K4" s="41"/>
      <c r="L4" s="42"/>
      <c r="M4" s="50"/>
      <c r="N4" s="51"/>
      <c r="O4" s="51"/>
      <c r="P4" s="46"/>
      <c r="Q4" s="47"/>
      <c r="R4" s="47"/>
      <c r="S4" s="47"/>
      <c r="T4" s="38"/>
      <c r="U4" s="33"/>
      <c r="V4" s="32"/>
    </row>
    <row r="5" spans="1:22" ht="75" customHeight="1">
      <c r="B5" s="6"/>
      <c r="C5" s="14" t="s">
        <v>0</v>
      </c>
      <c r="D5" s="17" t="s">
        <v>6</v>
      </c>
      <c r="E5" s="17" t="s">
        <v>29</v>
      </c>
      <c r="F5" s="20"/>
      <c r="G5" s="17" t="s">
        <v>28</v>
      </c>
      <c r="H5" s="17" t="s">
        <v>16</v>
      </c>
      <c r="I5" s="18" t="s">
        <v>18</v>
      </c>
      <c r="J5" s="18" t="s">
        <v>20</v>
      </c>
      <c r="K5" s="43"/>
      <c r="L5" s="43" t="s">
        <v>8</v>
      </c>
      <c r="M5" s="44" t="s">
        <v>9</v>
      </c>
      <c r="N5" s="17" t="s">
        <v>10</v>
      </c>
      <c r="O5" s="17" t="s">
        <v>11</v>
      </c>
      <c r="P5" s="17" t="s">
        <v>12</v>
      </c>
      <c r="Q5" s="17" t="s">
        <v>13</v>
      </c>
      <c r="R5" s="17"/>
      <c r="S5" s="26"/>
      <c r="T5" s="39"/>
      <c r="U5" s="34"/>
      <c r="V5" s="32"/>
    </row>
    <row r="6" spans="1:22" ht="75" customHeight="1">
      <c r="B6" s="55"/>
      <c r="C6" s="56"/>
      <c r="D6" s="57"/>
      <c r="E6" s="57" t="s">
        <v>30</v>
      </c>
      <c r="F6" s="58"/>
      <c r="G6" s="57" t="s">
        <v>31</v>
      </c>
      <c r="H6" s="57" t="s">
        <v>32</v>
      </c>
      <c r="I6" s="59" t="s">
        <v>33</v>
      </c>
      <c r="J6" s="59" t="s">
        <v>34</v>
      </c>
      <c r="K6" s="60"/>
      <c r="L6" s="62" t="s">
        <v>35</v>
      </c>
      <c r="M6" s="61" t="s">
        <v>36</v>
      </c>
      <c r="N6" s="57" t="s">
        <v>37</v>
      </c>
      <c r="O6" s="57" t="s">
        <v>38</v>
      </c>
      <c r="P6" s="57" t="s">
        <v>39</v>
      </c>
      <c r="Q6" s="57" t="s">
        <v>40</v>
      </c>
      <c r="R6" s="57"/>
      <c r="S6" s="34"/>
      <c r="T6" s="39"/>
      <c r="U6" s="34"/>
      <c r="V6" s="32"/>
    </row>
    <row r="7" spans="1:22" s="25" customFormat="1" ht="93" customHeight="1">
      <c r="B7" s="21"/>
      <c r="C7" s="22"/>
      <c r="D7" s="23" t="s">
        <v>7</v>
      </c>
      <c r="E7" s="23" t="s">
        <v>14</v>
      </c>
      <c r="F7" s="24"/>
      <c r="G7" s="23" t="s">
        <v>15</v>
      </c>
      <c r="H7" s="23" t="s">
        <v>17</v>
      </c>
      <c r="I7" s="23" t="s">
        <v>19</v>
      </c>
      <c r="J7" s="23" t="s">
        <v>21</v>
      </c>
      <c r="K7" s="29"/>
      <c r="L7" s="23" t="s">
        <v>22</v>
      </c>
      <c r="M7" s="23" t="s">
        <v>23</v>
      </c>
      <c r="N7" s="23" t="s">
        <v>24</v>
      </c>
      <c r="O7" s="23" t="s">
        <v>25</v>
      </c>
      <c r="P7" s="23" t="s">
        <v>26</v>
      </c>
      <c r="Q7" s="23" t="s">
        <v>27</v>
      </c>
      <c r="R7" s="23"/>
      <c r="S7" s="28"/>
      <c r="T7" s="40"/>
      <c r="U7" s="35"/>
      <c r="V7" s="36"/>
    </row>
    <row r="8" spans="1:22">
      <c r="B8" s="13"/>
      <c r="C8" s="13"/>
      <c r="D8" s="13"/>
      <c r="E8" s="13"/>
      <c r="F8" s="27"/>
      <c r="G8" s="27"/>
      <c r="H8" s="27"/>
      <c r="I8" s="13"/>
      <c r="J8" s="27"/>
      <c r="K8" s="13"/>
      <c r="L8" s="13"/>
      <c r="M8" s="27"/>
      <c r="N8" s="27"/>
      <c r="O8" s="27"/>
      <c r="P8" s="27"/>
      <c r="Q8" s="27"/>
      <c r="R8" s="27"/>
      <c r="S8" s="27"/>
    </row>
    <row r="9" spans="1:22">
      <c r="B9" s="10"/>
      <c r="C9" s="4"/>
      <c r="D9" s="11"/>
      <c r="E9" s="11"/>
      <c r="F9" s="11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22">
      <c r="B10" s="10"/>
      <c r="C10" s="4"/>
      <c r="D10" s="11"/>
      <c r="E10" s="11"/>
      <c r="F10" s="11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>
      <c r="A11">
        <v>1</v>
      </c>
      <c r="B11" s="9"/>
      <c r="C11" s="9"/>
      <c r="D11" s="53"/>
      <c r="E11" s="53"/>
      <c r="F11" s="53"/>
      <c r="G11" s="53"/>
      <c r="H11" s="12"/>
      <c r="L11" s="9"/>
      <c r="M11" s="53"/>
      <c r="N11" s="53"/>
      <c r="O11" s="53"/>
      <c r="P11" s="53"/>
      <c r="Q11" s="53"/>
      <c r="R11" s="53"/>
      <c r="S11" s="53"/>
    </row>
    <row r="12" spans="1:22">
      <c r="A12">
        <v>2</v>
      </c>
      <c r="B12" s="10"/>
      <c r="C12" s="4"/>
      <c r="D12" s="54"/>
      <c r="E12" s="54"/>
      <c r="F12" s="54"/>
      <c r="G12" s="54"/>
      <c r="H12" s="12"/>
      <c r="L12" s="4"/>
      <c r="M12" s="52"/>
      <c r="N12" s="52"/>
      <c r="O12" s="52"/>
      <c r="P12" s="52"/>
      <c r="Q12" s="52"/>
      <c r="R12" s="52"/>
      <c r="S12" s="52"/>
    </row>
    <row r="13" spans="1:22">
      <c r="B13" s="10"/>
      <c r="C13" s="4"/>
      <c r="D13" s="54"/>
      <c r="E13" s="54"/>
      <c r="F13" s="54"/>
      <c r="G13" s="54"/>
      <c r="H13" s="12"/>
      <c r="L13" s="4"/>
      <c r="M13" s="52"/>
      <c r="N13" s="52"/>
      <c r="O13" s="52"/>
      <c r="P13" s="52"/>
      <c r="Q13" s="52"/>
      <c r="R13" s="52"/>
      <c r="S13" s="52"/>
    </row>
    <row r="15" spans="1:22">
      <c r="N15">
        <f>258-235</f>
        <v>23</v>
      </c>
    </row>
    <row r="19" spans="2:5">
      <c r="B19" s="19" t="s">
        <v>2</v>
      </c>
      <c r="C19" s="3"/>
      <c r="D19" s="3"/>
      <c r="E19" s="3"/>
    </row>
    <row r="20" spans="2:5">
      <c r="B20" s="2" t="s">
        <v>3</v>
      </c>
      <c r="C20" s="4">
        <v>30</v>
      </c>
      <c r="D20" s="16"/>
      <c r="E20" s="4"/>
    </row>
    <row r="21" spans="2:5">
      <c r="B21" s="2" t="s">
        <v>1</v>
      </c>
      <c r="C21" s="4">
        <v>20</v>
      </c>
      <c r="D21" s="4"/>
      <c r="E21" s="4"/>
    </row>
    <row r="22" spans="2:5">
      <c r="B22" s="8" t="s">
        <v>5</v>
      </c>
      <c r="C22">
        <v>40</v>
      </c>
    </row>
    <row r="23" spans="2:5">
      <c r="B23" s="8" t="s">
        <v>4</v>
      </c>
      <c r="C23">
        <v>10</v>
      </c>
    </row>
    <row r="24" spans="2:5">
      <c r="C24">
        <f>SUM(C20:C23)</f>
        <v>100</v>
      </c>
    </row>
    <row r="26" spans="2:5">
      <c r="B26" s="15"/>
    </row>
    <row r="28" spans="2:5">
      <c r="B28" s="12">
        <f>45/11</f>
        <v>4.0909090909090908</v>
      </c>
      <c r="C28" s="9"/>
      <c r="D28" s="9"/>
    </row>
    <row r="29" spans="2:5">
      <c r="B29" s="12"/>
      <c r="C29" s="4"/>
      <c r="D29" s="4"/>
    </row>
    <row r="30" spans="2:5">
      <c r="B30" s="12">
        <v>4</v>
      </c>
      <c r="C30" s="4">
        <v>7</v>
      </c>
      <c r="D30" s="4">
        <f>C30*B30</f>
        <v>28</v>
      </c>
    </row>
    <row r="31" spans="2:5">
      <c r="B31">
        <v>3</v>
      </c>
      <c r="C31">
        <v>4</v>
      </c>
      <c r="D31" s="4">
        <f>C31*B31</f>
        <v>12</v>
      </c>
    </row>
    <row r="32" spans="2:5">
      <c r="D32">
        <f>SUM(D30:D31)</f>
        <v>40</v>
      </c>
    </row>
  </sheetData>
  <mergeCells count="14">
    <mergeCell ref="R12:S12"/>
    <mergeCell ref="R13:S13"/>
    <mergeCell ref="R11:S11"/>
    <mergeCell ref="D12:G12"/>
    <mergeCell ref="D13:G13"/>
    <mergeCell ref="M13:Q13"/>
    <mergeCell ref="D11:G11"/>
    <mergeCell ref="M12:Q12"/>
    <mergeCell ref="M11:Q11"/>
    <mergeCell ref="P4:Q4"/>
    <mergeCell ref="R4:S4"/>
    <mergeCell ref="D4:F4"/>
    <mergeCell ref="G4:J4"/>
    <mergeCell ref="M4:O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Universidad de Guadalajara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Pérez Pulido, Ignacio</dc:creator>
  <cp:lastModifiedBy>Ignacio</cp:lastModifiedBy>
  <dcterms:created xsi:type="dcterms:W3CDTF">2009-01-07T20:54:37Z</dcterms:created>
  <dcterms:modified xsi:type="dcterms:W3CDTF">2010-09-06T14:41:48Z</dcterms:modified>
</cp:coreProperties>
</file>